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BALHOS DO LEO\"/>
    </mc:Choice>
  </mc:AlternateContent>
  <bookViews>
    <workbookView xWindow="0" yWindow="0" windowWidth="11415" windowHeight="4545"/>
  </bookViews>
  <sheets>
    <sheet name="Plan1" sheetId="1" r:id="rId1"/>
    <sheet name="Plan2" sheetId="2" r:id="rId2"/>
    <sheet name="Plan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8" i="1" l="1"/>
  <c r="I18" i="1" s="1"/>
  <c r="H22" i="1"/>
  <c r="I22" i="1" s="1"/>
  <c r="H13" i="1"/>
  <c r="I13" i="1" s="1"/>
  <c r="H4" i="1"/>
  <c r="I4" i="1" s="1"/>
</calcChain>
</file>

<file path=xl/sharedStrings.xml><?xml version="1.0" encoding="utf-8"?>
<sst xmlns="http://schemas.openxmlformats.org/spreadsheetml/2006/main" count="60" uniqueCount="25">
  <si>
    <t>Nº</t>
  </si>
  <si>
    <t>Dormitórios</t>
  </si>
  <si>
    <t>Área Total (m²) AP + BOX</t>
  </si>
  <si>
    <t>VALOR</t>
  </si>
  <si>
    <t>ENTRADA</t>
  </si>
  <si>
    <t>PARCELAS (12X)</t>
  </si>
  <si>
    <t>2 SUÍTES</t>
  </si>
  <si>
    <t>VENDIDO</t>
  </si>
  <si>
    <t>1 SUÍTE</t>
  </si>
  <si>
    <t>1 SUÍTE (2 Dorm)</t>
  </si>
  <si>
    <t xml:space="preserve">1 SUÍTE </t>
  </si>
  <si>
    <t xml:space="preserve">EDIFÍCIO COMERCIAL E RESIDENCIAL FLORES DA BORGES </t>
  </si>
  <si>
    <t>Avenida Borges de Medeiros, 4959 | Colina dos Lagos | Gramado | RS</t>
  </si>
  <si>
    <t>Área Priv. (m²)</t>
  </si>
  <si>
    <t xml:space="preserve">Área Total AP (m²) </t>
  </si>
  <si>
    <t>Área Total Box (m²)</t>
  </si>
  <si>
    <t>1. Todos os aptos possuem 01 box de garagem com 12,5m² privativos.</t>
  </si>
  <si>
    <t>2. Correção mensal durante período de obra: INCC-M e após entrega IGPM-M +0,5% a/m.</t>
  </si>
  <si>
    <t>3. Validade da tabela até o fim do mês vigente e poderá ser alterada sem aviso prévio;</t>
  </si>
  <si>
    <t>4. Previsão de entrega em Outubro de 2022.</t>
  </si>
  <si>
    <t>5. Piso porcelanato nas áreas de banheiros, cozinha e área de serviço.</t>
  </si>
  <si>
    <t>6. Piso não incluso nos dormitórios, sala estar e jantar, a personalizar por conta do comprador.</t>
  </si>
  <si>
    <t>POSIÇÃO DAS UNIDADES DISPONÍVEIS</t>
  </si>
  <si>
    <t xml:space="preserve">Av. BORGES DE MEDEIROS </t>
  </si>
  <si>
    <t xml:space="preserve">7. Tabela vigente para o mês de Abril de 2022.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</si>
</sst>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$&quot;* #,##0.00_-;\-&quot;R$&quot;* #,##0.00_-;_-&quot;R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0" tint="-0.499984740745262"/>
      <name val="Arial"/>
      <family val="2"/>
    </font>
    <font>
      <b/>
      <sz val="9"/>
      <color theme="0" tint="-0.499984740745262"/>
      <name val="Arial"/>
      <family val="2"/>
    </font>
    <font>
      <sz val="9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theme="0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0" fontId="2" fillId="3" borderId="25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164" fontId="2" fillId="3" borderId="25" xfId="0" applyNumberFormat="1" applyFont="1" applyFill="1" applyBorder="1" applyAlignment="1">
      <alignment horizontal="center" vertical="center"/>
    </xf>
    <xf numFmtId="164" fontId="2" fillId="3" borderId="27" xfId="0" applyNumberFormat="1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2" borderId="0" xfId="0" applyFont="1" applyFill="1"/>
    <xf numFmtId="0" fontId="6" fillId="0" borderId="0" xfId="0" applyFont="1" applyAlignment="1">
      <alignment horizontal="center"/>
    </xf>
    <xf numFmtId="164" fontId="6" fillId="0" borderId="0" xfId="1" applyFont="1"/>
    <xf numFmtId="0" fontId="2" fillId="3" borderId="3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164" fontId="2" fillId="3" borderId="5" xfId="1" applyFont="1" applyFill="1" applyBorder="1" applyAlignment="1">
      <alignment horizontal="center" vertical="center"/>
    </xf>
    <xf numFmtId="164" fontId="4" fillId="0" borderId="34" xfId="1" applyFont="1" applyBorder="1" applyAlignment="1">
      <alignment horizontal="center" vertical="center"/>
    </xf>
    <xf numFmtId="164" fontId="4" fillId="0" borderId="35" xfId="1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164" fontId="4" fillId="0" borderId="36" xfId="1" applyFont="1" applyBorder="1" applyAlignment="1">
      <alignment horizontal="center" vertical="center"/>
    </xf>
    <xf numFmtId="164" fontId="5" fillId="0" borderId="35" xfId="1" applyFont="1" applyBorder="1" applyAlignment="1">
      <alignment horizontal="center" vertical="center"/>
    </xf>
    <xf numFmtId="164" fontId="5" fillId="0" borderId="36" xfId="1" applyFont="1" applyBorder="1" applyAlignment="1">
      <alignment horizontal="center" vertical="center"/>
    </xf>
    <xf numFmtId="164" fontId="5" fillId="0" borderId="34" xfId="1" applyFont="1" applyBorder="1" applyAlignment="1">
      <alignment horizontal="center" vertical="center"/>
    </xf>
    <xf numFmtId="164" fontId="5" fillId="0" borderId="37" xfId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8" fillId="0" borderId="0" xfId="0" applyFont="1" applyFill="1"/>
    <xf numFmtId="164" fontId="2" fillId="4" borderId="5" xfId="1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164" fontId="6" fillId="0" borderId="0" xfId="1" applyFont="1" applyBorder="1"/>
    <xf numFmtId="0" fontId="6" fillId="0" borderId="17" xfId="0" applyFont="1" applyBorder="1"/>
    <xf numFmtId="0" fontId="6" fillId="0" borderId="12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32" xfId="0" applyFont="1" applyBorder="1"/>
    <xf numFmtId="164" fontId="6" fillId="0" borderId="32" xfId="1" applyFont="1" applyBorder="1"/>
    <xf numFmtId="0" fontId="6" fillId="0" borderId="13" xfId="0" applyFont="1" applyBorder="1"/>
    <xf numFmtId="2" fontId="4" fillId="0" borderId="22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2" fillId="3" borderId="26" xfId="0" applyNumberFormat="1" applyFont="1" applyFill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0" fontId="3" fillId="5" borderId="33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6" fillId="0" borderId="16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17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0" fillId="0" borderId="16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17" xfId="0" applyFont="1" applyBorder="1" applyAlignment="1">
      <alignment horizontal="left"/>
    </xf>
    <xf numFmtId="164" fontId="5" fillId="0" borderId="8" xfId="1" applyFont="1" applyBorder="1" applyAlignment="1">
      <alignment horizontal="center" vertical="center"/>
    </xf>
    <xf numFmtId="164" fontId="5" fillId="0" borderId="9" xfId="1" applyFont="1" applyBorder="1" applyAlignment="1">
      <alignment horizontal="center" vertical="center"/>
    </xf>
    <xf numFmtId="0" fontId="0" fillId="0" borderId="29" xfId="0" applyFont="1" applyBorder="1" applyAlignment="1">
      <alignment horizontal="left"/>
    </xf>
    <xf numFmtId="0" fontId="0" fillId="0" borderId="30" xfId="0" applyFont="1" applyBorder="1" applyAlignment="1">
      <alignment horizontal="left"/>
    </xf>
    <xf numFmtId="0" fontId="0" fillId="0" borderId="31" xfId="0" applyFont="1" applyBorder="1" applyAlignment="1">
      <alignment horizontal="left"/>
    </xf>
    <xf numFmtId="164" fontId="5" fillId="0" borderId="18" xfId="1" applyFont="1" applyBorder="1" applyAlignment="1">
      <alignment horizontal="center" vertical="center"/>
    </xf>
    <xf numFmtId="164" fontId="5" fillId="0" borderId="19" xfId="1" applyFont="1" applyBorder="1" applyAlignment="1">
      <alignment horizontal="center" vertical="center"/>
    </xf>
    <xf numFmtId="164" fontId="5" fillId="0" borderId="23" xfId="1" applyFont="1" applyBorder="1" applyAlignment="1">
      <alignment horizontal="center" vertical="center"/>
    </xf>
    <xf numFmtId="164" fontId="5" fillId="0" borderId="24" xfId="1" applyFont="1" applyBorder="1" applyAlignment="1">
      <alignment horizontal="center" vertical="center"/>
    </xf>
    <xf numFmtId="164" fontId="5" fillId="0" borderId="10" xfId="1" applyFont="1" applyBorder="1" applyAlignment="1">
      <alignment horizontal="center" vertical="center"/>
    </xf>
    <xf numFmtId="164" fontId="5" fillId="0" borderId="11" xfId="1" applyFont="1" applyBorder="1" applyAlignment="1">
      <alignment horizontal="center" vertical="center"/>
    </xf>
    <xf numFmtId="164" fontId="5" fillId="0" borderId="8" xfId="1" applyFont="1" applyFill="1" applyBorder="1" applyAlignment="1">
      <alignment horizontal="center" vertical="center"/>
    </xf>
    <xf numFmtId="164" fontId="5" fillId="0" borderId="9" xfId="1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0</xdr:row>
      <xdr:rowOff>133350</xdr:rowOff>
    </xdr:from>
    <xdr:to>
      <xdr:col>8</xdr:col>
      <xdr:colOff>647700</xdr:colOff>
      <xdr:row>1</xdr:row>
      <xdr:rowOff>130065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133350"/>
          <a:ext cx="1333500" cy="625365"/>
        </a:xfrm>
        <a:prstGeom prst="rect">
          <a:avLst/>
        </a:prstGeom>
      </xdr:spPr>
    </xdr:pic>
    <xdr:clientData/>
  </xdr:twoCellAnchor>
  <xdr:oneCellAnchor>
    <xdr:from>
      <xdr:col>7</xdr:col>
      <xdr:colOff>219075</xdr:colOff>
      <xdr:row>35</xdr:row>
      <xdr:rowOff>85725</xdr:rowOff>
    </xdr:from>
    <xdr:ext cx="1333500" cy="625365"/>
    <xdr:pic>
      <xdr:nvPicPr>
        <xdr:cNvPr id="26" name="Imagem 25">
          <a:extLst>
            <a:ext uri="{FF2B5EF4-FFF2-40B4-BE49-F238E27FC236}">
              <a16:creationId xmlns:a16="http://schemas.microsoft.com/office/drawing/2014/main" id="{3C0C3BE0-6B2B-49EE-A376-2B67B01FA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1400" y="6457950"/>
          <a:ext cx="1333500" cy="625365"/>
        </a:xfrm>
        <a:prstGeom prst="rect">
          <a:avLst/>
        </a:prstGeom>
      </xdr:spPr>
    </xdr:pic>
    <xdr:clientData/>
  </xdr:oneCellAnchor>
  <xdr:twoCellAnchor editAs="oneCell">
    <xdr:from>
      <xdr:col>0</xdr:col>
      <xdr:colOff>666750</xdr:colOff>
      <xdr:row>42</xdr:row>
      <xdr:rowOff>38100</xdr:rowOff>
    </xdr:from>
    <xdr:to>
      <xdr:col>2</xdr:col>
      <xdr:colOff>280890</xdr:colOff>
      <xdr:row>61</xdr:row>
      <xdr:rowOff>22500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80482F67-3964-474F-A3F6-CDFFD625F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8010525"/>
          <a:ext cx="1328640" cy="28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952500</xdr:colOff>
      <xdr:row>42</xdr:row>
      <xdr:rowOff>104775</xdr:rowOff>
    </xdr:from>
    <xdr:to>
      <xdr:col>5</xdr:col>
      <xdr:colOff>1319855</xdr:colOff>
      <xdr:row>61</xdr:row>
      <xdr:rowOff>89175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18381822-887A-4921-BEFD-C139A4817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1050" y="8077200"/>
          <a:ext cx="1481780" cy="28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590550</xdr:colOff>
      <xdr:row>42</xdr:row>
      <xdr:rowOff>104775</xdr:rowOff>
    </xdr:from>
    <xdr:to>
      <xdr:col>7</xdr:col>
      <xdr:colOff>880710</xdr:colOff>
      <xdr:row>61</xdr:row>
      <xdr:rowOff>89175</xdr:rowOff>
    </xdr:to>
    <xdr:pic>
      <xdr:nvPicPr>
        <xdr:cNvPr id="25" name="Imagem 24">
          <a:extLst>
            <a:ext uri="{FF2B5EF4-FFF2-40B4-BE49-F238E27FC236}">
              <a16:creationId xmlns:a16="http://schemas.microsoft.com/office/drawing/2014/main" id="{7F138BE1-9120-45A7-BA6B-F3375DBF8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0" y="8077200"/>
          <a:ext cx="1337910" cy="28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9526</xdr:colOff>
      <xdr:row>42</xdr:row>
      <xdr:rowOff>57150</xdr:rowOff>
    </xdr:from>
    <xdr:to>
      <xdr:col>4</xdr:col>
      <xdr:colOff>475283</xdr:colOff>
      <xdr:row>61</xdr:row>
      <xdr:rowOff>41550</xdr:rowOff>
    </xdr:to>
    <xdr:pic>
      <xdr:nvPicPr>
        <xdr:cNvPr id="30" name="Imagem 29">
          <a:extLst>
            <a:ext uri="{FF2B5EF4-FFF2-40B4-BE49-F238E27FC236}">
              <a16:creationId xmlns:a16="http://schemas.microsoft.com/office/drawing/2014/main" id="{A2EC28FD-B436-4B5E-96FD-6F41B62E2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226" y="8029575"/>
          <a:ext cx="1551607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workbookViewId="0">
      <selection activeCell="I51" sqref="I51"/>
    </sheetView>
  </sheetViews>
  <sheetFormatPr defaultRowHeight="12" x14ac:dyDescent="0.2"/>
  <cols>
    <col min="1" max="1" width="10.7109375" style="17" customWidth="1"/>
    <col min="2" max="2" width="15" style="17" bestFit="1" customWidth="1"/>
    <col min="3" max="3" width="12.5703125" style="17" bestFit="1" customWidth="1"/>
    <col min="4" max="4" width="16.28515625" style="15" bestFit="1" customWidth="1"/>
    <col min="5" max="5" width="16.7109375" style="15" bestFit="1" customWidth="1"/>
    <col min="6" max="6" width="21.5703125" style="15" bestFit="1" customWidth="1"/>
    <col min="7" max="7" width="15.7109375" style="18" bestFit="1" customWidth="1"/>
    <col min="8" max="8" width="13.28515625" style="15" bestFit="1" customWidth="1"/>
    <col min="9" max="9" width="14.7109375" style="15" bestFit="1" customWidth="1"/>
    <col min="10" max="16384" width="9.140625" style="15"/>
  </cols>
  <sheetData>
    <row r="1" spans="1:9" s="14" customFormat="1" ht="49.5" customHeight="1" x14ac:dyDescent="0.25">
      <c r="A1" s="63" t="s">
        <v>11</v>
      </c>
      <c r="B1" s="64"/>
      <c r="C1" s="64"/>
      <c r="D1" s="64"/>
      <c r="E1" s="64"/>
      <c r="F1" s="64"/>
      <c r="G1" s="64"/>
      <c r="H1" s="64"/>
      <c r="I1" s="65"/>
    </row>
    <row r="2" spans="1:9" s="14" customFormat="1" ht="16.5" customHeight="1" thickBot="1" x14ac:dyDescent="0.3">
      <c r="A2" s="66" t="s">
        <v>12</v>
      </c>
      <c r="B2" s="67"/>
      <c r="C2" s="67"/>
      <c r="D2" s="67"/>
      <c r="E2" s="67"/>
      <c r="F2" s="67"/>
      <c r="G2" s="67"/>
      <c r="H2" s="67"/>
      <c r="I2" s="68"/>
    </row>
    <row r="3" spans="1:9" ht="31.5" customHeight="1" thickBot="1" x14ac:dyDescent="0.25">
      <c r="A3" s="40" t="s">
        <v>0</v>
      </c>
      <c r="B3" s="42" t="s">
        <v>1</v>
      </c>
      <c r="C3" s="43" t="s">
        <v>13</v>
      </c>
      <c r="D3" s="42" t="s">
        <v>14</v>
      </c>
      <c r="E3" s="42" t="s">
        <v>15</v>
      </c>
      <c r="F3" s="44" t="s">
        <v>2</v>
      </c>
      <c r="G3" s="39" t="s">
        <v>3</v>
      </c>
      <c r="H3" s="40" t="s">
        <v>4</v>
      </c>
      <c r="I3" s="41" t="s">
        <v>5</v>
      </c>
    </row>
    <row r="4" spans="1:9" ht="12.75" thickBot="1" x14ac:dyDescent="0.25">
      <c r="A4" s="1">
        <v>201</v>
      </c>
      <c r="B4" s="2" t="s">
        <v>6</v>
      </c>
      <c r="C4" s="2">
        <v>84.06</v>
      </c>
      <c r="D4" s="2">
        <v>119.41</v>
      </c>
      <c r="E4" s="2">
        <v>15.13</v>
      </c>
      <c r="F4" s="19">
        <v>134.54</v>
      </c>
      <c r="G4" s="25">
        <v>1234000</v>
      </c>
      <c r="H4" s="3">
        <f>G4/2</f>
        <v>617000</v>
      </c>
      <c r="I4" s="4">
        <f>H4/12</f>
        <v>51416.666666666664</v>
      </c>
    </row>
    <row r="5" spans="1:9" x14ac:dyDescent="0.2">
      <c r="A5" s="5">
        <v>202</v>
      </c>
      <c r="B5" s="6" t="s">
        <v>6</v>
      </c>
      <c r="C5" s="55">
        <v>84.06</v>
      </c>
      <c r="D5" s="55">
        <v>119.41</v>
      </c>
      <c r="E5" s="6">
        <v>15.13</v>
      </c>
      <c r="F5" s="20">
        <v>134.54</v>
      </c>
      <c r="G5" s="26"/>
      <c r="H5" s="91" t="s">
        <v>7</v>
      </c>
      <c r="I5" s="92"/>
    </row>
    <row r="6" spans="1:9" x14ac:dyDescent="0.2">
      <c r="A6" s="7">
        <v>301</v>
      </c>
      <c r="B6" s="8" t="s">
        <v>6</v>
      </c>
      <c r="C6" s="56">
        <v>84.06</v>
      </c>
      <c r="D6" s="56">
        <v>119.41</v>
      </c>
      <c r="E6" s="8">
        <v>15.13</v>
      </c>
      <c r="F6" s="21">
        <v>134.54</v>
      </c>
      <c r="G6" s="27"/>
      <c r="H6" s="84" t="s">
        <v>7</v>
      </c>
      <c r="I6" s="85"/>
    </row>
    <row r="7" spans="1:9" x14ac:dyDescent="0.2">
      <c r="A7" s="7">
        <v>302</v>
      </c>
      <c r="B7" s="8" t="s">
        <v>6</v>
      </c>
      <c r="C7" s="56">
        <v>84.06</v>
      </c>
      <c r="D7" s="56">
        <v>119.41</v>
      </c>
      <c r="E7" s="8">
        <v>15.13</v>
      </c>
      <c r="F7" s="21">
        <v>134.54</v>
      </c>
      <c r="G7" s="27"/>
      <c r="H7" s="84" t="s">
        <v>7</v>
      </c>
      <c r="I7" s="85"/>
    </row>
    <row r="8" spans="1:9" s="16" customFormat="1" ht="15" hidden="1" customHeight="1" x14ac:dyDescent="0.2">
      <c r="A8" s="9">
        <v>401</v>
      </c>
      <c r="B8" s="8" t="s">
        <v>6</v>
      </c>
      <c r="C8" s="57">
        <v>90.42</v>
      </c>
      <c r="D8" s="57">
        <v>126.84</v>
      </c>
      <c r="E8" s="8">
        <v>15.13</v>
      </c>
      <c r="F8" s="22">
        <v>141.97</v>
      </c>
      <c r="G8" s="28"/>
      <c r="H8" s="84" t="s">
        <v>7</v>
      </c>
      <c r="I8" s="85"/>
    </row>
    <row r="9" spans="1:9" s="38" customFormat="1" ht="15" customHeight="1" x14ac:dyDescent="0.2">
      <c r="A9" s="34">
        <v>401</v>
      </c>
      <c r="B9" s="35" t="s">
        <v>6</v>
      </c>
      <c r="C9" s="58">
        <v>90.42</v>
      </c>
      <c r="D9" s="58">
        <v>126.84</v>
      </c>
      <c r="E9" s="35">
        <v>15.13</v>
      </c>
      <c r="F9" s="36">
        <v>141.97</v>
      </c>
      <c r="G9" s="37"/>
      <c r="H9" s="95" t="s">
        <v>7</v>
      </c>
      <c r="I9" s="96"/>
    </row>
    <row r="10" spans="1:9" x14ac:dyDescent="0.2">
      <c r="A10" s="7">
        <v>402</v>
      </c>
      <c r="B10" s="8" t="s">
        <v>8</v>
      </c>
      <c r="C10" s="56">
        <v>47.3</v>
      </c>
      <c r="D10" s="56">
        <v>67.19</v>
      </c>
      <c r="E10" s="8">
        <v>15.13</v>
      </c>
      <c r="F10" s="21">
        <v>82.32</v>
      </c>
      <c r="G10" s="27"/>
      <c r="H10" s="84" t="s">
        <v>7</v>
      </c>
      <c r="I10" s="85"/>
    </row>
    <row r="11" spans="1:9" x14ac:dyDescent="0.2">
      <c r="A11" s="7">
        <v>403</v>
      </c>
      <c r="B11" s="8" t="s">
        <v>8</v>
      </c>
      <c r="C11" s="56">
        <v>47.3</v>
      </c>
      <c r="D11" s="56">
        <v>67.19</v>
      </c>
      <c r="E11" s="8">
        <v>15.13</v>
      </c>
      <c r="F11" s="21">
        <v>82.32</v>
      </c>
      <c r="G11" s="27"/>
      <c r="H11" s="84" t="s">
        <v>7</v>
      </c>
      <c r="I11" s="85"/>
    </row>
    <row r="12" spans="1:9" ht="12.75" thickBot="1" x14ac:dyDescent="0.25">
      <c r="A12" s="10">
        <v>404</v>
      </c>
      <c r="B12" s="11" t="s">
        <v>6</v>
      </c>
      <c r="C12" s="59">
        <v>75.099999999999994</v>
      </c>
      <c r="D12" s="59">
        <v>106.69</v>
      </c>
      <c r="E12" s="11">
        <v>15.13</v>
      </c>
      <c r="F12" s="23">
        <v>121.82</v>
      </c>
      <c r="G12" s="29"/>
      <c r="H12" s="93" t="s">
        <v>7</v>
      </c>
      <c r="I12" s="94"/>
    </row>
    <row r="13" spans="1:9" ht="12.75" thickBot="1" x14ac:dyDescent="0.25">
      <c r="A13" s="1">
        <v>405</v>
      </c>
      <c r="B13" s="2" t="s">
        <v>6</v>
      </c>
      <c r="C13" s="60">
        <v>75.099999999999994</v>
      </c>
      <c r="D13" s="60">
        <v>106.69</v>
      </c>
      <c r="E13" s="2">
        <v>15.13</v>
      </c>
      <c r="F13" s="19">
        <v>121.82</v>
      </c>
      <c r="G13" s="25">
        <v>948996</v>
      </c>
      <c r="H13" s="3">
        <f>G13/2</f>
        <v>474498</v>
      </c>
      <c r="I13" s="4">
        <f>H13/12</f>
        <v>39541.5</v>
      </c>
    </row>
    <row r="14" spans="1:9" ht="12.75" thickBot="1" x14ac:dyDescent="0.25">
      <c r="A14" s="5">
        <v>406</v>
      </c>
      <c r="B14" s="6" t="s">
        <v>9</v>
      </c>
      <c r="C14" s="55">
        <v>62.54</v>
      </c>
      <c r="D14" s="55">
        <v>88.84</v>
      </c>
      <c r="E14" s="6">
        <v>15.13</v>
      </c>
      <c r="F14" s="62">
        <v>103.97</v>
      </c>
      <c r="G14" s="26"/>
      <c r="H14" s="91" t="s">
        <v>7</v>
      </c>
      <c r="I14" s="92"/>
    </row>
    <row r="15" spans="1:9" x14ac:dyDescent="0.2">
      <c r="A15" s="5">
        <v>501</v>
      </c>
      <c r="B15" s="6" t="s">
        <v>8</v>
      </c>
      <c r="C15" s="55">
        <v>47.3</v>
      </c>
      <c r="D15" s="55">
        <v>67.19</v>
      </c>
      <c r="E15" s="6">
        <v>15.13</v>
      </c>
      <c r="F15" s="20">
        <v>82.32</v>
      </c>
      <c r="G15" s="26"/>
      <c r="H15" s="91" t="s">
        <v>7</v>
      </c>
      <c r="I15" s="92"/>
    </row>
    <row r="16" spans="1:9" x14ac:dyDescent="0.2">
      <c r="A16" s="7">
        <v>502</v>
      </c>
      <c r="B16" s="8" t="s">
        <v>8</v>
      </c>
      <c r="C16" s="56">
        <v>47.3</v>
      </c>
      <c r="D16" s="56">
        <v>67.19</v>
      </c>
      <c r="E16" s="8">
        <v>15.13</v>
      </c>
      <c r="F16" s="21">
        <v>82.32</v>
      </c>
      <c r="G16" s="30"/>
      <c r="H16" s="84" t="s">
        <v>7</v>
      </c>
      <c r="I16" s="85"/>
    </row>
    <row r="17" spans="1:9" ht="12.75" thickBot="1" x14ac:dyDescent="0.25">
      <c r="A17" s="10">
        <v>503</v>
      </c>
      <c r="B17" s="11" t="s">
        <v>6</v>
      </c>
      <c r="C17" s="59">
        <v>75.099999999999994</v>
      </c>
      <c r="D17" s="59">
        <v>106.69</v>
      </c>
      <c r="E17" s="11">
        <v>15.13</v>
      </c>
      <c r="F17" s="23">
        <v>121.82</v>
      </c>
      <c r="G17" s="31"/>
      <c r="H17" s="93" t="s">
        <v>7</v>
      </c>
      <c r="I17" s="94"/>
    </row>
    <row r="18" spans="1:9" ht="12.75" thickBot="1" x14ac:dyDescent="0.25">
      <c r="A18" s="1">
        <v>504</v>
      </c>
      <c r="B18" s="2" t="s">
        <v>6</v>
      </c>
      <c r="C18" s="60">
        <v>75.099999999999994</v>
      </c>
      <c r="D18" s="60">
        <v>106.69</v>
      </c>
      <c r="E18" s="2">
        <v>15.13</v>
      </c>
      <c r="F18" s="19">
        <v>121.82</v>
      </c>
      <c r="G18" s="25">
        <v>961870</v>
      </c>
      <c r="H18" s="3">
        <f>G18/2</f>
        <v>480935</v>
      </c>
      <c r="I18" s="4">
        <f>H18/12</f>
        <v>40077.916666666664</v>
      </c>
    </row>
    <row r="19" spans="1:9" x14ac:dyDescent="0.2">
      <c r="A19" s="5">
        <v>505</v>
      </c>
      <c r="B19" s="6" t="s">
        <v>9</v>
      </c>
      <c r="C19" s="55">
        <v>62.54</v>
      </c>
      <c r="D19" s="55">
        <v>88.84</v>
      </c>
      <c r="E19" s="6">
        <v>15.13</v>
      </c>
      <c r="F19" s="20">
        <v>103.97</v>
      </c>
      <c r="G19" s="26"/>
      <c r="H19" s="84" t="s">
        <v>7</v>
      </c>
      <c r="I19" s="85"/>
    </row>
    <row r="20" spans="1:9" x14ac:dyDescent="0.2">
      <c r="A20" s="7">
        <v>601</v>
      </c>
      <c r="B20" s="8" t="s">
        <v>10</v>
      </c>
      <c r="C20" s="56">
        <v>47.3</v>
      </c>
      <c r="D20" s="56">
        <v>67.19</v>
      </c>
      <c r="E20" s="8">
        <v>15.13</v>
      </c>
      <c r="F20" s="21">
        <v>82.32</v>
      </c>
      <c r="G20" s="27"/>
      <c r="H20" s="84" t="s">
        <v>7</v>
      </c>
      <c r="I20" s="85"/>
    </row>
    <row r="21" spans="1:9" ht="12.75" thickBot="1" x14ac:dyDescent="0.25">
      <c r="A21" s="10">
        <v>602</v>
      </c>
      <c r="B21" s="11" t="s">
        <v>10</v>
      </c>
      <c r="C21" s="59">
        <v>47.3</v>
      </c>
      <c r="D21" s="59">
        <v>67.19</v>
      </c>
      <c r="E21" s="11">
        <v>15.13</v>
      </c>
      <c r="F21" s="23">
        <v>82.32</v>
      </c>
      <c r="G21" s="29"/>
      <c r="H21" s="93" t="s">
        <v>7</v>
      </c>
      <c r="I21" s="94"/>
    </row>
    <row r="22" spans="1:9" ht="12.75" thickBot="1" x14ac:dyDescent="0.25">
      <c r="A22" s="1">
        <v>603</v>
      </c>
      <c r="B22" s="2" t="s">
        <v>6</v>
      </c>
      <c r="C22" s="60">
        <v>75.099999999999994</v>
      </c>
      <c r="D22" s="60">
        <v>106.69</v>
      </c>
      <c r="E22" s="2">
        <v>15.13</v>
      </c>
      <c r="F22" s="19">
        <v>121.82</v>
      </c>
      <c r="G22" s="25">
        <v>992209</v>
      </c>
      <c r="H22" s="3">
        <f>G22/2</f>
        <v>496104.5</v>
      </c>
      <c r="I22" s="4">
        <f>H22/12</f>
        <v>41342.041666666664</v>
      </c>
    </row>
    <row r="23" spans="1:9" x14ac:dyDescent="0.2">
      <c r="A23" s="5">
        <v>604</v>
      </c>
      <c r="B23" s="6" t="s">
        <v>6</v>
      </c>
      <c r="C23" s="55">
        <v>75.099999999999994</v>
      </c>
      <c r="D23" s="55">
        <v>106.69</v>
      </c>
      <c r="E23" s="6">
        <v>15.13</v>
      </c>
      <c r="F23" s="20">
        <v>121.82</v>
      </c>
      <c r="G23" s="32"/>
      <c r="H23" s="91" t="s">
        <v>7</v>
      </c>
      <c r="I23" s="92"/>
    </row>
    <row r="24" spans="1:9" ht="12.75" thickBot="1" x14ac:dyDescent="0.25">
      <c r="A24" s="12">
        <v>605</v>
      </c>
      <c r="B24" s="13" t="s">
        <v>9</v>
      </c>
      <c r="C24" s="61">
        <v>62.54</v>
      </c>
      <c r="D24" s="61">
        <v>88.84</v>
      </c>
      <c r="E24" s="13">
        <v>15.13</v>
      </c>
      <c r="F24" s="24">
        <v>103.97</v>
      </c>
      <c r="G24" s="33"/>
      <c r="H24" s="89" t="s">
        <v>7</v>
      </c>
      <c r="I24" s="90"/>
    </row>
    <row r="25" spans="1:9" ht="15" customHeight="1" x14ac:dyDescent="0.25">
      <c r="A25" s="86" t="s">
        <v>16</v>
      </c>
      <c r="B25" s="87"/>
      <c r="C25" s="87"/>
      <c r="D25" s="87"/>
      <c r="E25" s="87"/>
      <c r="F25" s="87"/>
      <c r="G25" s="87"/>
      <c r="H25" s="87"/>
      <c r="I25" s="88"/>
    </row>
    <row r="26" spans="1:9" ht="15" customHeight="1" x14ac:dyDescent="0.25">
      <c r="A26" s="81" t="s">
        <v>17</v>
      </c>
      <c r="B26" s="82"/>
      <c r="C26" s="82"/>
      <c r="D26" s="82"/>
      <c r="E26" s="82"/>
      <c r="F26" s="82"/>
      <c r="G26" s="82"/>
      <c r="H26" s="82"/>
      <c r="I26" s="83"/>
    </row>
    <row r="27" spans="1:9" ht="15" customHeight="1" x14ac:dyDescent="0.25">
      <c r="A27" s="81" t="s">
        <v>18</v>
      </c>
      <c r="B27" s="82"/>
      <c r="C27" s="82"/>
      <c r="D27" s="82"/>
      <c r="E27" s="82"/>
      <c r="F27" s="82"/>
      <c r="G27" s="82"/>
      <c r="H27" s="82"/>
      <c r="I27" s="83"/>
    </row>
    <row r="28" spans="1:9" ht="15" customHeight="1" x14ac:dyDescent="0.25">
      <c r="A28" s="81" t="s">
        <v>19</v>
      </c>
      <c r="B28" s="82"/>
      <c r="C28" s="82"/>
      <c r="D28" s="82"/>
      <c r="E28" s="82"/>
      <c r="F28" s="82"/>
      <c r="G28" s="82"/>
      <c r="H28" s="82"/>
      <c r="I28" s="83"/>
    </row>
    <row r="29" spans="1:9" ht="15" customHeight="1" x14ac:dyDescent="0.25">
      <c r="A29" s="81" t="s">
        <v>20</v>
      </c>
      <c r="B29" s="82"/>
      <c r="C29" s="82"/>
      <c r="D29" s="82"/>
      <c r="E29" s="82"/>
      <c r="F29" s="82"/>
      <c r="G29" s="82"/>
      <c r="H29" s="82"/>
      <c r="I29" s="83"/>
    </row>
    <row r="30" spans="1:9" ht="15" x14ac:dyDescent="0.25">
      <c r="A30" s="81" t="s">
        <v>21</v>
      </c>
      <c r="B30" s="82"/>
      <c r="C30" s="82"/>
      <c r="D30" s="82"/>
      <c r="E30" s="82"/>
      <c r="F30" s="82"/>
      <c r="G30" s="82"/>
      <c r="H30" s="82"/>
      <c r="I30" s="83"/>
    </row>
    <row r="31" spans="1:9" ht="15" x14ac:dyDescent="0.25">
      <c r="A31" s="81" t="s">
        <v>24</v>
      </c>
      <c r="B31" s="82"/>
      <c r="C31" s="82"/>
      <c r="D31" s="82"/>
      <c r="E31" s="82"/>
      <c r="F31" s="82"/>
      <c r="G31" s="82"/>
      <c r="H31" s="82"/>
      <c r="I31" s="83"/>
    </row>
    <row r="32" spans="1:9" x14ac:dyDescent="0.2">
      <c r="A32" s="75"/>
      <c r="B32" s="76"/>
      <c r="C32" s="76"/>
      <c r="D32" s="76"/>
      <c r="E32" s="76"/>
      <c r="F32" s="76"/>
      <c r="G32" s="76"/>
      <c r="H32" s="76"/>
      <c r="I32" s="77"/>
    </row>
    <row r="33" spans="1:9" ht="12.75" thickBot="1" x14ac:dyDescent="0.25">
      <c r="A33" s="78"/>
      <c r="B33" s="79"/>
      <c r="C33" s="79"/>
      <c r="D33" s="79"/>
      <c r="E33" s="79"/>
      <c r="F33" s="79"/>
      <c r="G33" s="79"/>
      <c r="H33" s="79"/>
      <c r="I33" s="80"/>
    </row>
    <row r="35" spans="1:9" ht="12.75" thickBot="1" x14ac:dyDescent="0.25"/>
    <row r="36" spans="1:9" ht="50.25" customHeight="1" x14ac:dyDescent="0.2">
      <c r="A36" s="63" t="s">
        <v>11</v>
      </c>
      <c r="B36" s="64"/>
      <c r="C36" s="64"/>
      <c r="D36" s="64"/>
      <c r="E36" s="64"/>
      <c r="F36" s="64"/>
      <c r="G36" s="64"/>
      <c r="H36" s="64"/>
      <c r="I36" s="65"/>
    </row>
    <row r="37" spans="1:9" ht="15" customHeight="1" x14ac:dyDescent="0.2">
      <c r="A37" s="66" t="s">
        <v>12</v>
      </c>
      <c r="B37" s="67"/>
      <c r="C37" s="67"/>
      <c r="D37" s="67"/>
      <c r="E37" s="67"/>
      <c r="F37" s="67"/>
      <c r="G37" s="67"/>
      <c r="H37" s="67"/>
      <c r="I37" s="68"/>
    </row>
    <row r="38" spans="1:9" x14ac:dyDescent="0.2">
      <c r="A38" s="45"/>
      <c r="B38" s="46"/>
      <c r="C38" s="46"/>
      <c r="D38" s="47"/>
      <c r="E38" s="47"/>
      <c r="F38" s="47"/>
      <c r="G38" s="48"/>
      <c r="H38" s="47"/>
      <c r="I38" s="49"/>
    </row>
    <row r="39" spans="1:9" ht="12" customHeight="1" x14ac:dyDescent="0.2">
      <c r="A39" s="69" t="s">
        <v>22</v>
      </c>
      <c r="B39" s="70"/>
      <c r="C39" s="70"/>
      <c r="D39" s="70"/>
      <c r="E39" s="70"/>
      <c r="F39" s="70"/>
      <c r="G39" s="70"/>
      <c r="H39" s="70"/>
      <c r="I39" s="71"/>
    </row>
    <row r="40" spans="1:9" ht="12" customHeight="1" x14ac:dyDescent="0.2">
      <c r="A40" s="69"/>
      <c r="B40" s="70"/>
      <c r="C40" s="70"/>
      <c r="D40" s="70"/>
      <c r="E40" s="70"/>
      <c r="F40" s="70"/>
      <c r="G40" s="70"/>
      <c r="H40" s="70"/>
      <c r="I40" s="71"/>
    </row>
    <row r="41" spans="1:9" ht="12.75" customHeight="1" x14ac:dyDescent="0.2">
      <c r="A41" s="69"/>
      <c r="B41" s="70"/>
      <c r="C41" s="70"/>
      <c r="D41" s="70"/>
      <c r="E41" s="70"/>
      <c r="F41" s="70"/>
      <c r="G41" s="70"/>
      <c r="H41" s="70"/>
      <c r="I41" s="71"/>
    </row>
    <row r="42" spans="1:9" x14ac:dyDescent="0.2">
      <c r="A42" s="45"/>
      <c r="B42" s="46"/>
      <c r="C42" s="46"/>
      <c r="D42" s="47"/>
      <c r="E42" s="47"/>
      <c r="F42" s="47"/>
      <c r="G42" s="48"/>
      <c r="H42" s="47"/>
      <c r="I42" s="49"/>
    </row>
    <row r="43" spans="1:9" x14ac:dyDescent="0.2">
      <c r="A43" s="45"/>
      <c r="B43" s="46"/>
      <c r="C43" s="46"/>
      <c r="D43" s="47"/>
      <c r="E43" s="47"/>
      <c r="F43" s="47"/>
      <c r="G43" s="48"/>
      <c r="H43" s="47"/>
      <c r="I43" s="49"/>
    </row>
    <row r="44" spans="1:9" x14ac:dyDescent="0.2">
      <c r="A44" s="45"/>
      <c r="B44" s="46"/>
      <c r="C44" s="46"/>
      <c r="D44" s="47"/>
      <c r="E44" s="47"/>
      <c r="F44" s="47"/>
      <c r="G44" s="48"/>
      <c r="H44" s="47"/>
      <c r="I44" s="49"/>
    </row>
    <row r="45" spans="1:9" x14ac:dyDescent="0.2">
      <c r="A45" s="45"/>
      <c r="B45" s="46"/>
      <c r="C45" s="46"/>
      <c r="D45" s="47"/>
      <c r="E45" s="47"/>
      <c r="F45" s="47"/>
      <c r="G45" s="48"/>
      <c r="H45" s="47"/>
      <c r="I45" s="49"/>
    </row>
    <row r="46" spans="1:9" x14ac:dyDescent="0.2">
      <c r="A46" s="45"/>
      <c r="B46" s="46"/>
      <c r="C46" s="46"/>
      <c r="D46" s="47"/>
      <c r="E46" s="47"/>
      <c r="F46" s="47"/>
      <c r="G46" s="48"/>
      <c r="H46" s="47"/>
      <c r="I46" s="49"/>
    </row>
    <row r="47" spans="1:9" x14ac:dyDescent="0.2">
      <c r="A47" s="45"/>
      <c r="B47" s="46"/>
      <c r="C47" s="46"/>
      <c r="D47" s="47"/>
      <c r="E47" s="47"/>
      <c r="F47" s="47"/>
      <c r="G47" s="48"/>
      <c r="H47" s="47"/>
      <c r="I47" s="49"/>
    </row>
    <row r="48" spans="1:9" x14ac:dyDescent="0.2">
      <c r="A48" s="45"/>
      <c r="B48" s="46"/>
      <c r="C48" s="46"/>
      <c r="D48" s="47"/>
      <c r="E48" s="47"/>
      <c r="F48" s="47"/>
      <c r="G48" s="48"/>
      <c r="H48" s="47"/>
      <c r="I48" s="49"/>
    </row>
    <row r="49" spans="1:9" x14ac:dyDescent="0.2">
      <c r="A49" s="45"/>
      <c r="B49" s="46"/>
      <c r="C49" s="46"/>
      <c r="D49" s="47"/>
      <c r="E49" s="47"/>
      <c r="F49" s="47"/>
      <c r="G49" s="48"/>
      <c r="H49" s="47"/>
      <c r="I49" s="49"/>
    </row>
    <row r="50" spans="1:9" x14ac:dyDescent="0.2">
      <c r="A50" s="45"/>
      <c r="B50" s="46"/>
      <c r="C50" s="46"/>
      <c r="D50" s="47"/>
      <c r="E50" s="47"/>
      <c r="F50" s="47"/>
      <c r="G50" s="48"/>
      <c r="H50" s="47"/>
      <c r="I50" s="49"/>
    </row>
    <row r="51" spans="1:9" x14ac:dyDescent="0.2">
      <c r="A51" s="45"/>
      <c r="B51" s="46"/>
      <c r="C51" s="46"/>
      <c r="D51" s="47"/>
      <c r="E51" s="47"/>
      <c r="F51" s="47"/>
      <c r="G51" s="48"/>
      <c r="H51" s="47"/>
      <c r="I51" s="49"/>
    </row>
    <row r="52" spans="1:9" x14ac:dyDescent="0.2">
      <c r="A52" s="45"/>
      <c r="B52" s="46"/>
      <c r="C52" s="46"/>
      <c r="D52" s="47"/>
      <c r="E52" s="47"/>
      <c r="F52" s="47"/>
      <c r="G52" s="48"/>
      <c r="H52" s="47"/>
      <c r="I52" s="49"/>
    </row>
    <row r="53" spans="1:9" x14ac:dyDescent="0.2">
      <c r="A53" s="45"/>
      <c r="B53" s="46"/>
      <c r="C53" s="46"/>
      <c r="D53" s="47"/>
      <c r="E53" s="47"/>
      <c r="F53" s="47"/>
      <c r="G53" s="48"/>
      <c r="H53" s="47"/>
      <c r="I53" s="49"/>
    </row>
    <row r="54" spans="1:9" x14ac:dyDescent="0.2">
      <c r="A54" s="45"/>
      <c r="B54" s="46"/>
      <c r="C54" s="46"/>
      <c r="D54" s="47"/>
      <c r="E54" s="47"/>
      <c r="F54" s="47"/>
      <c r="G54" s="48"/>
      <c r="H54" s="47"/>
      <c r="I54" s="49"/>
    </row>
    <row r="55" spans="1:9" x14ac:dyDescent="0.2">
      <c r="A55" s="45"/>
      <c r="B55" s="46"/>
      <c r="C55" s="46"/>
      <c r="D55" s="47"/>
      <c r="E55" s="47"/>
      <c r="F55" s="47"/>
      <c r="G55" s="48"/>
      <c r="H55" s="47"/>
      <c r="I55" s="49"/>
    </row>
    <row r="56" spans="1:9" x14ac:dyDescent="0.2">
      <c r="A56" s="45"/>
      <c r="B56" s="46"/>
      <c r="C56" s="46"/>
      <c r="D56" s="47"/>
      <c r="E56" s="47"/>
      <c r="F56" s="47"/>
      <c r="G56" s="48"/>
      <c r="H56" s="47"/>
      <c r="I56" s="49"/>
    </row>
    <row r="57" spans="1:9" x14ac:dyDescent="0.2">
      <c r="A57" s="45"/>
      <c r="B57" s="46"/>
      <c r="C57" s="46"/>
      <c r="D57" s="47"/>
      <c r="E57" s="47"/>
      <c r="F57" s="47"/>
      <c r="G57" s="48"/>
      <c r="H57" s="47"/>
      <c r="I57" s="49"/>
    </row>
    <row r="58" spans="1:9" x14ac:dyDescent="0.2">
      <c r="A58" s="45"/>
      <c r="B58" s="46"/>
      <c r="C58" s="46"/>
      <c r="D58" s="47"/>
      <c r="E58" s="47"/>
      <c r="F58" s="47"/>
      <c r="G58" s="48"/>
      <c r="H58" s="47"/>
      <c r="I58" s="49"/>
    </row>
    <row r="59" spans="1:9" x14ac:dyDescent="0.2">
      <c r="A59" s="45"/>
      <c r="B59" s="46"/>
      <c r="C59" s="46"/>
      <c r="D59" s="47"/>
      <c r="E59" s="47"/>
      <c r="F59" s="47"/>
      <c r="G59" s="48"/>
      <c r="H59" s="47"/>
      <c r="I59" s="49"/>
    </row>
    <row r="60" spans="1:9" x14ac:dyDescent="0.2">
      <c r="A60" s="45"/>
      <c r="B60" s="46"/>
      <c r="C60" s="46"/>
      <c r="D60" s="47"/>
      <c r="E60" s="47"/>
      <c r="F60" s="47"/>
      <c r="G60" s="48"/>
      <c r="H60" s="47"/>
      <c r="I60" s="49"/>
    </row>
    <row r="61" spans="1:9" x14ac:dyDescent="0.2">
      <c r="A61" s="45"/>
      <c r="B61" s="46"/>
      <c r="C61" s="46"/>
      <c r="D61" s="47"/>
      <c r="E61" s="47"/>
      <c r="F61" s="47"/>
      <c r="G61" s="48"/>
      <c r="H61" s="47"/>
      <c r="I61" s="49"/>
    </row>
    <row r="62" spans="1:9" x14ac:dyDescent="0.2">
      <c r="A62" s="45"/>
      <c r="B62" s="46"/>
      <c r="C62" s="46"/>
      <c r="D62" s="47"/>
      <c r="E62" s="47"/>
      <c r="F62" s="47"/>
      <c r="G62" s="48"/>
      <c r="H62" s="47"/>
      <c r="I62" s="49"/>
    </row>
    <row r="63" spans="1:9" x14ac:dyDescent="0.2">
      <c r="A63" s="45"/>
      <c r="B63" s="46"/>
      <c r="C63" s="46"/>
      <c r="D63" s="47"/>
      <c r="E63" s="47"/>
      <c r="F63" s="47"/>
      <c r="G63" s="48"/>
      <c r="H63" s="47"/>
      <c r="I63" s="49"/>
    </row>
    <row r="64" spans="1:9" x14ac:dyDescent="0.2">
      <c r="A64" s="45"/>
      <c r="B64" s="46"/>
      <c r="C64" s="46"/>
      <c r="D64" s="47"/>
      <c r="E64" s="47"/>
      <c r="F64" s="47"/>
      <c r="G64" s="48"/>
      <c r="H64" s="47"/>
      <c r="I64" s="49"/>
    </row>
    <row r="65" spans="1:9" x14ac:dyDescent="0.2">
      <c r="A65" s="45"/>
      <c r="B65" s="46"/>
      <c r="C65" s="46"/>
      <c r="D65" s="47"/>
      <c r="E65" s="47"/>
      <c r="F65" s="47"/>
      <c r="G65" s="48"/>
      <c r="H65" s="47"/>
      <c r="I65" s="49"/>
    </row>
    <row r="66" spans="1:9" x14ac:dyDescent="0.2">
      <c r="A66" s="45"/>
      <c r="B66" s="46"/>
      <c r="C66" s="46"/>
      <c r="D66" s="47"/>
      <c r="E66" s="47"/>
      <c r="F66" s="47"/>
      <c r="G66" s="48"/>
      <c r="H66" s="47"/>
      <c r="I66" s="49"/>
    </row>
    <row r="67" spans="1:9" x14ac:dyDescent="0.2">
      <c r="A67" s="45"/>
      <c r="B67" s="46"/>
      <c r="C67" s="46"/>
      <c r="D67" s="47"/>
      <c r="E67" s="47"/>
      <c r="F67" s="47"/>
      <c r="G67" s="48"/>
      <c r="H67" s="47"/>
      <c r="I67" s="49"/>
    </row>
    <row r="68" spans="1:9" x14ac:dyDescent="0.2">
      <c r="A68" s="45"/>
      <c r="B68" s="46"/>
      <c r="C68" s="46"/>
      <c r="D68" s="47"/>
      <c r="E68" s="47"/>
      <c r="F68" s="47"/>
      <c r="G68" s="48"/>
      <c r="H68" s="47"/>
      <c r="I68" s="49"/>
    </row>
    <row r="69" spans="1:9" x14ac:dyDescent="0.2">
      <c r="A69" s="45"/>
      <c r="B69" s="46"/>
      <c r="C69" s="46"/>
      <c r="D69" s="47"/>
      <c r="E69" s="47"/>
      <c r="F69" s="47"/>
      <c r="G69" s="48"/>
      <c r="H69" s="47"/>
      <c r="I69" s="49"/>
    </row>
    <row r="70" spans="1:9" ht="12.75" thickBot="1" x14ac:dyDescent="0.25">
      <c r="A70" s="45"/>
      <c r="B70" s="46"/>
      <c r="C70" s="46"/>
      <c r="D70" s="47"/>
      <c r="E70" s="47"/>
      <c r="F70" s="47"/>
      <c r="G70" s="48"/>
      <c r="H70" s="47"/>
      <c r="I70" s="49"/>
    </row>
    <row r="71" spans="1:9" ht="23.25" customHeight="1" thickBot="1" x14ac:dyDescent="0.25">
      <c r="A71" s="72" t="s">
        <v>23</v>
      </c>
      <c r="B71" s="73"/>
      <c r="C71" s="73"/>
      <c r="D71" s="73"/>
      <c r="E71" s="73"/>
      <c r="F71" s="73"/>
      <c r="G71" s="73"/>
      <c r="H71" s="73"/>
      <c r="I71" s="74"/>
    </row>
    <row r="72" spans="1:9" ht="12.75" thickBot="1" x14ac:dyDescent="0.25">
      <c r="A72" s="50"/>
      <c r="B72" s="51"/>
      <c r="C72" s="51"/>
      <c r="D72" s="52"/>
      <c r="E72" s="52"/>
      <c r="F72" s="52"/>
      <c r="G72" s="53"/>
      <c r="H72" s="52"/>
      <c r="I72" s="54"/>
    </row>
    <row r="73" spans="1:9" x14ac:dyDescent="0.2">
      <c r="A73" s="15"/>
      <c r="B73" s="15"/>
      <c r="C73" s="15"/>
      <c r="G73" s="15"/>
    </row>
    <row r="74" spans="1:9" x14ac:dyDescent="0.2">
      <c r="A74" s="15"/>
      <c r="B74" s="15"/>
      <c r="C74" s="15"/>
      <c r="G74" s="15"/>
    </row>
    <row r="75" spans="1:9" x14ac:dyDescent="0.2">
      <c r="A75" s="15"/>
      <c r="B75" s="15"/>
      <c r="C75" s="15"/>
      <c r="G75" s="15"/>
    </row>
    <row r="76" spans="1:9" x14ac:dyDescent="0.2">
      <c r="A76" s="15"/>
      <c r="B76" s="15"/>
      <c r="C76" s="15"/>
      <c r="G76" s="15"/>
    </row>
    <row r="77" spans="1:9" x14ac:dyDescent="0.2">
      <c r="A77" s="15"/>
      <c r="B77" s="15"/>
      <c r="C77" s="15"/>
      <c r="G77" s="15"/>
    </row>
    <row r="78" spans="1:9" x14ac:dyDescent="0.2">
      <c r="A78" s="15"/>
      <c r="B78" s="15"/>
      <c r="C78" s="15"/>
      <c r="G78" s="15"/>
    </row>
    <row r="79" spans="1:9" x14ac:dyDescent="0.2">
      <c r="A79" s="15"/>
      <c r="B79" s="15"/>
      <c r="C79" s="15"/>
      <c r="G79" s="15"/>
    </row>
  </sheetData>
  <mergeCells count="32">
    <mergeCell ref="H12:I12"/>
    <mergeCell ref="H15:I15"/>
    <mergeCell ref="H16:I16"/>
    <mergeCell ref="H17:I17"/>
    <mergeCell ref="A1:I1"/>
    <mergeCell ref="A2:I2"/>
    <mergeCell ref="H5:I5"/>
    <mergeCell ref="H6:I6"/>
    <mergeCell ref="H14:I14"/>
    <mergeCell ref="H7:I7"/>
    <mergeCell ref="H8:I8"/>
    <mergeCell ref="H10:I10"/>
    <mergeCell ref="H9:I9"/>
    <mergeCell ref="H11:I11"/>
    <mergeCell ref="A30:I30"/>
    <mergeCell ref="H19:I19"/>
    <mergeCell ref="A31:I31"/>
    <mergeCell ref="A28:I28"/>
    <mergeCell ref="A29:I29"/>
    <mergeCell ref="A25:I25"/>
    <mergeCell ref="A26:I26"/>
    <mergeCell ref="A27:I27"/>
    <mergeCell ref="H24:I24"/>
    <mergeCell ref="H23:I23"/>
    <mergeCell ref="H21:I21"/>
    <mergeCell ref="H20:I20"/>
    <mergeCell ref="A36:I36"/>
    <mergeCell ref="A37:I37"/>
    <mergeCell ref="A39:I41"/>
    <mergeCell ref="A71:I71"/>
    <mergeCell ref="A32:I32"/>
    <mergeCell ref="A33:I33"/>
  </mergeCells>
  <pageMargins left="0.511811024" right="0.511811024" top="0.78740157499999996" bottom="0.78740157499999996" header="0.31496062000000002" footer="0.31496062000000002"/>
  <pageSetup paperSize="9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2022-02-15T21:32:25Z</cp:lastPrinted>
  <dcterms:created xsi:type="dcterms:W3CDTF">2022-02-15T17:55:21Z</dcterms:created>
  <dcterms:modified xsi:type="dcterms:W3CDTF">2022-04-13T13:57:57Z</dcterms:modified>
</cp:coreProperties>
</file>