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0115" windowHeight="8010"/>
  </bookViews>
  <sheets>
    <sheet name="Tabela" sheetId="1" r:id="rId1"/>
    <sheet name="Fachadas &amp; Humanizadas" sheetId="2" r:id="rId2"/>
    <sheet name="Andamento da Obra" sheetId="3" r:id="rId3"/>
  </sheets>
  <definedNames>
    <definedName name="_GoBack" localSheetId="0">Tabela!$F$28</definedName>
  </definedNames>
  <calcPr calcId="144525"/>
</workbook>
</file>

<file path=xl/calcChain.xml><?xml version="1.0" encoding="utf-8"?>
<calcChain xmlns="http://schemas.openxmlformats.org/spreadsheetml/2006/main">
  <c r="J24" i="1" l="1"/>
  <c r="I24" i="1"/>
  <c r="H24" i="1"/>
  <c r="G24" i="1"/>
  <c r="J17" i="1"/>
  <c r="I17" i="1"/>
  <c r="H17" i="1"/>
  <c r="G19" i="1"/>
  <c r="G17" i="1"/>
  <c r="J30" i="1" l="1"/>
  <c r="I30" i="1"/>
  <c r="H30" i="1"/>
  <c r="G30" i="1"/>
  <c r="G27" i="1"/>
  <c r="H27" i="1"/>
  <c r="I27" i="1"/>
  <c r="J27" i="1"/>
  <c r="G28" i="1"/>
  <c r="H28" i="1"/>
  <c r="I28" i="1"/>
  <c r="J28" i="1"/>
  <c r="J26" i="1"/>
  <c r="I26" i="1"/>
  <c r="H26" i="1"/>
  <c r="G26" i="1"/>
  <c r="J19" i="1"/>
  <c r="I19" i="1"/>
  <c r="H19" i="1"/>
</calcChain>
</file>

<file path=xl/sharedStrings.xml><?xml version="1.0" encoding="utf-8"?>
<sst xmlns="http://schemas.openxmlformats.org/spreadsheetml/2006/main" count="153" uniqueCount="29">
  <si>
    <t>Apto</t>
  </si>
  <si>
    <t>N° Dorm.</t>
  </si>
  <si>
    <t>M²Privat</t>
  </si>
  <si>
    <t>M²Total</t>
  </si>
  <si>
    <t>Valor</t>
  </si>
  <si>
    <t>Entr. 40% Ent/30/60/90</t>
  </si>
  <si>
    <t>20x</t>
  </si>
  <si>
    <t>2 Reforços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</si>
  <si>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</si>
  <si>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</si>
  <si>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</si>
  <si>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</si>
  <si>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</si>
  <si>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</si>
  <si>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</si>
  <si>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</si>
  <si>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1- Previsão de término da obra: 1º semestre de 2018;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</si>
  <si>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</si>
  <si>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</si>
  <si>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</si>
  <si>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</si>
  <si>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</si>
  <si>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</si>
  <si>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</si>
  <si>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</si>
  <si>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</si>
  <si>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Possuímos 2  lotes a venda:     1)- Vivendas do arvoredo Lote Q05, Rua das Cerejeiras com 630 m² totalmente plano (atrás do super carros) R$275.000,00   2)- Vivendas do arvoredo Lote G06,  com 450 m² totalmente plano  R$250.000,00 3) - Vivendas do Arvoredo com 390 m², em frente ao lago totalmente plano Lote 4 Quadra T - R$250.000,00</t>
  </si>
  <si>
    <t>=</t>
  </si>
  <si>
    <t xml:space="preserve">             Tabela válida até 30/11/2017.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</si>
</sst>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5" borderId="3" xfId="0" applyFill="1" applyBorder="1" applyAlignment="1">
      <alignment horizontal="center" vertical="top"/>
    </xf>
    <xf numFmtId="0" fontId="3" fillId="5" borderId="3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8" fontId="0" fillId="4" borderId="3" xfId="0" applyNumberFormat="1" applyFill="1" applyBorder="1" applyAlignment="1">
      <alignment horizontal="center" vertical="top"/>
    </xf>
    <xf numFmtId="0" fontId="0" fillId="5" borderId="6" xfId="0" applyFill="1" applyBorder="1" applyAlignment="1">
      <alignment horizontal="center" vertical="top"/>
    </xf>
    <xf numFmtId="0" fontId="3" fillId="5" borderId="6" xfId="0" applyFont="1" applyFill="1" applyBorder="1" applyAlignment="1">
      <alignment horizontal="center" vertical="top"/>
    </xf>
    <xf numFmtId="0" fontId="0" fillId="4" borderId="7" xfId="0" applyFill="1" applyBorder="1" applyAlignment="1">
      <alignment horizontal="center" vertical="top"/>
    </xf>
    <xf numFmtId="8" fontId="0" fillId="4" borderId="7" xfId="0" applyNumberFormat="1" applyFill="1" applyBorder="1" applyAlignment="1">
      <alignment horizontal="center" vertical="top"/>
    </xf>
    <xf numFmtId="8" fontId="0" fillId="4" borderId="8" xfId="0" applyNumberFormat="1" applyFill="1" applyBorder="1" applyAlignment="1">
      <alignment horizontal="center" vertical="top"/>
    </xf>
    <xf numFmtId="0" fontId="0" fillId="0" borderId="9" xfId="0" applyBorder="1"/>
    <xf numFmtId="0" fontId="0" fillId="0" borderId="10" xfId="0" applyBorder="1"/>
    <xf numFmtId="0" fontId="0" fillId="0" borderId="5" xfId="0" applyBorder="1"/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4" xfId="0" applyBorder="1"/>
    <xf numFmtId="0" fontId="0" fillId="0" borderId="13" xfId="0" applyBorder="1"/>
    <xf numFmtId="0" fontId="0" fillId="0" borderId="2" xfId="0" applyBorder="1"/>
    <xf numFmtId="44" fontId="0" fillId="4" borderId="6" xfId="1" applyFont="1" applyFill="1" applyBorder="1" applyAlignment="1">
      <alignment horizontal="center" vertical="top"/>
    </xf>
    <xf numFmtId="0" fontId="0" fillId="6" borderId="3" xfId="0" applyFill="1" applyBorder="1" applyAlignment="1">
      <alignment horizontal="center" vertical="top"/>
    </xf>
    <xf numFmtId="44" fontId="0" fillId="6" borderId="3" xfId="1" applyFont="1" applyFill="1" applyBorder="1" applyAlignment="1">
      <alignment horizontal="center" vertical="top"/>
    </xf>
    <xf numFmtId="8" fontId="0" fillId="6" borderId="3" xfId="0" applyNumberFormat="1" applyFill="1" applyBorder="1" applyAlignment="1">
      <alignment horizontal="center" vertical="top"/>
    </xf>
    <xf numFmtId="8" fontId="0" fillId="6" borderId="6" xfId="0" applyNumberFormat="1" applyFill="1" applyBorder="1" applyAlignment="1">
      <alignment horizontal="center" vertical="top"/>
    </xf>
    <xf numFmtId="44" fontId="0" fillId="6" borderId="6" xfId="1" applyFont="1" applyFill="1" applyBorder="1" applyAlignment="1">
      <alignment horizontal="center" vertical="top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Relationship Id="rId4" Type="http://schemas.openxmlformats.org/officeDocument/2006/relationships/image" Target="../media/image1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21651</xdr:colOff>
      <xdr:row>0</xdr:row>
      <xdr:rowOff>47625</xdr:rowOff>
    </xdr:from>
    <xdr:to>
      <xdr:col>9</xdr:col>
      <xdr:colOff>53975</xdr:colOff>
      <xdr:row>20</xdr:row>
      <xdr:rowOff>31748</xdr:rowOff>
    </xdr:to>
    <xdr:pic>
      <xdr:nvPicPr>
        <xdr:cNvPr id="4" name="Imagem 3" descr="Fachada Externa Diurn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1" y="47625"/>
          <a:ext cx="5518724" cy="3794123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48696</xdr:rowOff>
    </xdr:from>
    <xdr:to>
      <xdr:col>22</xdr:col>
      <xdr:colOff>479895</xdr:colOff>
      <xdr:row>20</xdr:row>
      <xdr:rowOff>19050</xdr:rowOff>
    </xdr:to>
    <xdr:pic>
      <xdr:nvPicPr>
        <xdr:cNvPr id="5" name="Imagem 4" descr="Fachada Externa Noturn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91175" y="48696"/>
          <a:ext cx="8299920" cy="3780354"/>
        </a:xfrm>
        <a:prstGeom prst="rect">
          <a:avLst/>
        </a:prstGeom>
      </xdr:spPr>
    </xdr:pic>
    <xdr:clientData/>
  </xdr:twoCellAnchor>
  <xdr:twoCellAnchor editAs="oneCell">
    <xdr:from>
      <xdr:col>3</xdr:col>
      <xdr:colOff>9524</xdr:colOff>
      <xdr:row>20</xdr:row>
      <xdr:rowOff>47624</xdr:rowOff>
    </xdr:from>
    <xdr:to>
      <xdr:col>12</xdr:col>
      <xdr:colOff>500591</xdr:colOff>
      <xdr:row>37</xdr:row>
      <xdr:rowOff>171449</xdr:rowOff>
    </xdr:to>
    <xdr:pic>
      <xdr:nvPicPr>
        <xdr:cNvPr id="9" name="Imagem 8" descr="Perspectiva Estar Jantar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4" y="3857624"/>
          <a:ext cx="5977467" cy="3362325"/>
        </a:xfrm>
        <a:prstGeom prst="rect">
          <a:avLst/>
        </a:prstGeom>
      </xdr:spPr>
    </xdr:pic>
    <xdr:clientData/>
  </xdr:twoCellAnchor>
  <xdr:twoCellAnchor editAs="oneCell">
    <xdr:from>
      <xdr:col>12</xdr:col>
      <xdr:colOff>543984</xdr:colOff>
      <xdr:row>20</xdr:row>
      <xdr:rowOff>66675</xdr:rowOff>
    </xdr:from>
    <xdr:to>
      <xdr:col>22</xdr:col>
      <xdr:colOff>466725</xdr:colOff>
      <xdr:row>38</xdr:row>
      <xdr:rowOff>1</xdr:rowOff>
    </xdr:to>
    <xdr:pic>
      <xdr:nvPicPr>
        <xdr:cNvPr id="10" name="Imagem 9" descr="Perspectiva Suít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859184" y="3876675"/>
          <a:ext cx="6018741" cy="336232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38</xdr:row>
      <xdr:rowOff>47625</xdr:rowOff>
    </xdr:from>
    <xdr:to>
      <xdr:col>9</xdr:col>
      <xdr:colOff>472790</xdr:colOff>
      <xdr:row>77</xdr:row>
      <xdr:rowOff>131279</xdr:rowOff>
    </xdr:to>
    <xdr:pic>
      <xdr:nvPicPr>
        <xdr:cNvPr id="11" name="Imagem 10" descr="APTO 205_3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1625" y="7286625"/>
          <a:ext cx="4387565" cy="7513154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66674</xdr:colOff>
      <xdr:row>38</xdr:row>
      <xdr:rowOff>42438</xdr:rowOff>
    </xdr:from>
    <xdr:to>
      <xdr:col>16</xdr:col>
      <xdr:colOff>419099</xdr:colOff>
      <xdr:row>77</xdr:row>
      <xdr:rowOff>66675</xdr:rowOff>
    </xdr:to>
    <xdr:pic>
      <xdr:nvPicPr>
        <xdr:cNvPr id="12" name="Imagem 11" descr="APTO 206_3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62674" y="7281438"/>
          <a:ext cx="4010025" cy="745373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38</xdr:row>
      <xdr:rowOff>29688</xdr:rowOff>
    </xdr:from>
    <xdr:to>
      <xdr:col>22</xdr:col>
      <xdr:colOff>532638</xdr:colOff>
      <xdr:row>76</xdr:row>
      <xdr:rowOff>76199</xdr:rowOff>
    </xdr:to>
    <xdr:pic>
      <xdr:nvPicPr>
        <xdr:cNvPr id="13" name="Imagem 12" descr="APTO 204_3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163175" y="7268688"/>
          <a:ext cx="3780663" cy="72855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19051</xdr:rowOff>
    </xdr:from>
    <xdr:to>
      <xdr:col>10</xdr:col>
      <xdr:colOff>400804</xdr:colOff>
      <xdr:row>19</xdr:row>
      <xdr:rowOff>57151</xdr:rowOff>
    </xdr:to>
    <xdr:pic>
      <xdr:nvPicPr>
        <xdr:cNvPr id="2" name="Imagem 1" descr="WhatsApp Image 2017-01-23 at 09.00.51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1"/>
          <a:ext cx="6496804" cy="36576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342901</xdr:colOff>
      <xdr:row>0</xdr:row>
      <xdr:rowOff>0</xdr:rowOff>
    </xdr:from>
    <xdr:to>
      <xdr:col>16</xdr:col>
      <xdr:colOff>57151</xdr:colOff>
      <xdr:row>31</xdr:row>
      <xdr:rowOff>83741</xdr:rowOff>
    </xdr:to>
    <xdr:pic>
      <xdr:nvPicPr>
        <xdr:cNvPr id="3" name="Imagem 2" descr="WhatsApp Image 2017-01-23 at 09.00.52.jpe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38901" y="0"/>
          <a:ext cx="3371850" cy="598924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19</xdr:row>
      <xdr:rowOff>57150</xdr:rowOff>
    </xdr:from>
    <xdr:to>
      <xdr:col>10</xdr:col>
      <xdr:colOff>352425</xdr:colOff>
      <xdr:row>70</xdr:row>
      <xdr:rowOff>171450</xdr:rowOff>
    </xdr:to>
    <xdr:pic>
      <xdr:nvPicPr>
        <xdr:cNvPr id="4" name="Imagem 3" descr="WhatsApp Image 2017-01-23 at 09.00.53 (1).jpe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525" y="3676650"/>
          <a:ext cx="6438900" cy="9829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314325</xdr:colOff>
      <xdr:row>31</xdr:row>
      <xdr:rowOff>38100</xdr:rowOff>
    </xdr:from>
    <xdr:to>
      <xdr:col>26</xdr:col>
      <xdr:colOff>390525</xdr:colOff>
      <xdr:row>60</xdr:row>
      <xdr:rowOff>47625</xdr:rowOff>
    </xdr:to>
    <xdr:pic>
      <xdr:nvPicPr>
        <xdr:cNvPr id="5" name="Imagem 4" descr="WhatsApp Image 2017-01-23 at 09.00.53.jpe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410325" y="5943600"/>
          <a:ext cx="9829800" cy="5534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42"/>
  <sheetViews>
    <sheetView showGridLines="0" tabSelected="1" workbookViewId="0">
      <selection activeCell="U24" sqref="U24"/>
    </sheetView>
  </sheetViews>
  <sheetFormatPr defaultRowHeight="15" x14ac:dyDescent="0.2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4.28515625" bestFit="1" customWidth="1"/>
    <col min="7" max="7" width="28.28515625" bestFit="1" customWidth="1"/>
    <col min="8" max="8" width="12.140625" bestFit="1" customWidth="1"/>
    <col min="9" max="9" width="13.28515625" bestFit="1" customWidth="1"/>
    <col min="10" max="10" width="13.42578125" bestFit="1" customWidth="1"/>
    <col min="12" max="15" width="0" hidden="1" customWidth="1"/>
  </cols>
  <sheetData>
    <row r="2" spans="1:23" ht="15.75" thickBot="1" x14ac:dyDescent="0.3">
      <c r="B2" t="s">
        <v>24</v>
      </c>
      <c r="D2" t="s">
        <v>25</v>
      </c>
    </row>
    <row r="3" spans="1:23" ht="19.5" thickBot="1" x14ac:dyDescent="0.3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23" ht="15.75" customHeight="1" thickBot="1" x14ac:dyDescent="0.3">
      <c r="B4" s="2">
        <v>107</v>
      </c>
      <c r="C4" s="4" t="s">
        <v>9</v>
      </c>
      <c r="D4" s="4">
        <v>70.760000000000005</v>
      </c>
      <c r="E4" s="4">
        <v>103.75</v>
      </c>
      <c r="F4" s="4" t="s">
        <v>10</v>
      </c>
      <c r="G4" s="4" t="s">
        <v>10</v>
      </c>
      <c r="H4" s="4" t="s">
        <v>10</v>
      </c>
      <c r="I4" s="4" t="s">
        <v>10</v>
      </c>
      <c r="J4" s="8" t="s">
        <v>10</v>
      </c>
      <c r="P4" s="28" t="s">
        <v>26</v>
      </c>
      <c r="Q4" s="29"/>
      <c r="R4" s="29"/>
      <c r="S4" s="29"/>
      <c r="T4" s="29"/>
      <c r="U4" s="29"/>
      <c r="V4" s="29"/>
      <c r="W4" s="30"/>
    </row>
    <row r="5" spans="1:23" ht="15.75" thickBot="1" x14ac:dyDescent="0.3">
      <c r="B5" s="2">
        <v>108</v>
      </c>
      <c r="C5" s="4" t="s">
        <v>9</v>
      </c>
      <c r="D5" s="4">
        <v>72.72</v>
      </c>
      <c r="E5" s="4">
        <v>105.22</v>
      </c>
      <c r="F5" s="4" t="s">
        <v>10</v>
      </c>
      <c r="G5" s="4" t="s">
        <v>10</v>
      </c>
      <c r="H5" s="4" t="s">
        <v>10</v>
      </c>
      <c r="I5" s="4" t="s">
        <v>10</v>
      </c>
      <c r="J5" s="8" t="s">
        <v>10</v>
      </c>
      <c r="P5" s="31"/>
      <c r="Q5" s="32"/>
      <c r="R5" s="32"/>
      <c r="S5" s="32"/>
      <c r="T5" s="32"/>
      <c r="U5" s="32"/>
      <c r="V5" s="32"/>
      <c r="W5" s="33"/>
    </row>
    <row r="6" spans="1:23" ht="15.75" thickBot="1" x14ac:dyDescent="0.3">
      <c r="B6" s="2">
        <v>109</v>
      </c>
      <c r="C6" s="4" t="s">
        <v>9</v>
      </c>
      <c r="D6" s="4">
        <v>73.23</v>
      </c>
      <c r="E6" s="4">
        <v>106.17</v>
      </c>
      <c r="F6" s="4" t="s">
        <v>10</v>
      </c>
      <c r="G6" s="4" t="s">
        <v>10</v>
      </c>
      <c r="H6" s="4" t="s">
        <v>10</v>
      </c>
      <c r="I6" s="4" t="s">
        <v>10</v>
      </c>
      <c r="J6" s="8" t="s">
        <v>10</v>
      </c>
      <c r="L6">
        <v>9.3060701438848925E-2</v>
      </c>
      <c r="M6">
        <v>1.1618750000000001E-2</v>
      </c>
      <c r="N6">
        <v>0.13489208633093525</v>
      </c>
      <c r="O6">
        <v>0.12544964028776978</v>
      </c>
      <c r="P6" s="31"/>
      <c r="Q6" s="32"/>
      <c r="R6" s="32"/>
      <c r="S6" s="32"/>
      <c r="T6" s="32"/>
      <c r="U6" s="32"/>
      <c r="V6" s="32"/>
      <c r="W6" s="33"/>
    </row>
    <row r="7" spans="1:23" ht="15.75" thickBot="1" x14ac:dyDescent="0.3">
      <c r="B7" s="2">
        <v>201</v>
      </c>
      <c r="C7" s="4" t="s">
        <v>9</v>
      </c>
      <c r="D7" s="4">
        <v>75.58</v>
      </c>
      <c r="E7" s="4">
        <v>109.07</v>
      </c>
      <c r="F7" s="4" t="s">
        <v>10</v>
      </c>
      <c r="G7" s="4" t="s">
        <v>10</v>
      </c>
      <c r="H7" s="4" t="s">
        <v>10</v>
      </c>
      <c r="I7" s="4" t="s">
        <v>10</v>
      </c>
      <c r="J7" s="8" t="s">
        <v>10</v>
      </c>
      <c r="P7" s="31"/>
      <c r="Q7" s="32"/>
      <c r="R7" s="32"/>
      <c r="S7" s="32"/>
      <c r="T7" s="32"/>
      <c r="U7" s="32"/>
      <c r="V7" s="32"/>
      <c r="W7" s="33"/>
    </row>
    <row r="8" spans="1:23" ht="15.75" thickBot="1" x14ac:dyDescent="0.3">
      <c r="B8" s="2">
        <v>202</v>
      </c>
      <c r="C8" s="4" t="s">
        <v>9</v>
      </c>
      <c r="D8" s="4">
        <v>75.739999999999995</v>
      </c>
      <c r="E8" s="4">
        <v>109.35</v>
      </c>
      <c r="F8" s="4" t="s">
        <v>10</v>
      </c>
      <c r="G8" s="4" t="s">
        <v>10</v>
      </c>
      <c r="H8" s="4" t="s">
        <v>10</v>
      </c>
      <c r="I8" s="4" t="s">
        <v>10</v>
      </c>
      <c r="J8" s="8" t="s">
        <v>10</v>
      </c>
      <c r="P8" s="31"/>
      <c r="Q8" s="32"/>
      <c r="R8" s="32"/>
      <c r="S8" s="32"/>
      <c r="T8" s="32"/>
      <c r="U8" s="32"/>
      <c r="V8" s="32"/>
      <c r="W8" s="33"/>
    </row>
    <row r="9" spans="1:23" ht="15.75" thickBot="1" x14ac:dyDescent="0.3">
      <c r="B9" s="2">
        <v>203</v>
      </c>
      <c r="C9" s="4" t="s">
        <v>9</v>
      </c>
      <c r="D9" s="4">
        <v>73.73</v>
      </c>
      <c r="E9" s="4">
        <v>107.35</v>
      </c>
      <c r="F9" s="4" t="s">
        <v>10</v>
      </c>
      <c r="G9" s="4" t="s">
        <v>10</v>
      </c>
      <c r="H9" s="4" t="s">
        <v>10</v>
      </c>
      <c r="I9" s="4" t="s">
        <v>10</v>
      </c>
      <c r="J9" s="8" t="s">
        <v>10</v>
      </c>
      <c r="P9" s="34"/>
      <c r="Q9" s="35"/>
      <c r="R9" s="35"/>
      <c r="S9" s="35"/>
      <c r="T9" s="35"/>
      <c r="U9" s="35"/>
      <c r="V9" s="35"/>
      <c r="W9" s="36"/>
    </row>
    <row r="10" spans="1:23" ht="15.75" customHeight="1" thickBot="1" x14ac:dyDescent="0.3">
      <c r="B10" s="2">
        <v>204</v>
      </c>
      <c r="C10" s="4" t="s">
        <v>9</v>
      </c>
      <c r="D10" s="4">
        <v>74.17</v>
      </c>
      <c r="E10" s="4">
        <v>108.24</v>
      </c>
      <c r="F10" s="4" t="s">
        <v>10</v>
      </c>
      <c r="G10" s="5" t="s">
        <v>10</v>
      </c>
      <c r="H10" s="5" t="s">
        <v>10</v>
      </c>
      <c r="I10" s="5" t="s">
        <v>10</v>
      </c>
      <c r="J10" s="9" t="s">
        <v>10</v>
      </c>
    </row>
    <row r="11" spans="1:23" ht="15.75" thickBot="1" x14ac:dyDescent="0.3">
      <c r="B11" s="2">
        <v>205</v>
      </c>
      <c r="C11" s="4" t="s">
        <v>9</v>
      </c>
      <c r="D11" s="4">
        <v>75.7</v>
      </c>
      <c r="E11" s="4">
        <v>108.88</v>
      </c>
      <c r="F11" s="4" t="s">
        <v>10</v>
      </c>
      <c r="G11" s="5" t="s">
        <v>10</v>
      </c>
      <c r="H11" s="5" t="s">
        <v>10</v>
      </c>
      <c r="I11" s="5" t="s">
        <v>10</v>
      </c>
      <c r="J11" s="9" t="s">
        <v>10</v>
      </c>
    </row>
    <row r="12" spans="1:23" ht="15.75" thickBot="1" x14ac:dyDescent="0.3">
      <c r="B12" s="2">
        <v>206</v>
      </c>
      <c r="C12" s="4" t="s">
        <v>9</v>
      </c>
      <c r="D12" s="4">
        <v>75.58</v>
      </c>
      <c r="E12" s="4">
        <v>109.16</v>
      </c>
      <c r="F12" s="4" t="s">
        <v>10</v>
      </c>
      <c r="G12" s="5" t="s">
        <v>10</v>
      </c>
      <c r="H12" s="5" t="s">
        <v>10</v>
      </c>
      <c r="I12" s="5" t="s">
        <v>10</v>
      </c>
      <c r="J12" s="9" t="s">
        <v>10</v>
      </c>
    </row>
    <row r="13" spans="1:23" ht="15.75" thickBot="1" x14ac:dyDescent="0.3">
      <c r="B13" s="2">
        <v>207</v>
      </c>
      <c r="C13" s="4" t="s">
        <v>9</v>
      </c>
      <c r="D13" s="4">
        <v>70.760000000000005</v>
      </c>
      <c r="E13" s="4">
        <v>103.47</v>
      </c>
      <c r="F13" s="5" t="s">
        <v>10</v>
      </c>
      <c r="G13" s="5" t="s">
        <v>10</v>
      </c>
      <c r="H13" s="5" t="s">
        <v>10</v>
      </c>
      <c r="I13" s="5" t="s">
        <v>10</v>
      </c>
      <c r="J13" s="9" t="s">
        <v>10</v>
      </c>
    </row>
    <row r="14" spans="1:23" ht="15.75" thickBot="1" x14ac:dyDescent="0.3">
      <c r="A14" t="s">
        <v>27</v>
      </c>
      <c r="B14" s="2">
        <v>208</v>
      </c>
      <c r="C14" s="4" t="s">
        <v>9</v>
      </c>
      <c r="D14" s="4">
        <v>72.72</v>
      </c>
      <c r="E14" s="4">
        <v>106.07</v>
      </c>
      <c r="F14" s="4" t="s">
        <v>10</v>
      </c>
      <c r="G14" s="4" t="s">
        <v>10</v>
      </c>
      <c r="H14" s="4" t="s">
        <v>10</v>
      </c>
      <c r="I14" s="4" t="s">
        <v>10</v>
      </c>
      <c r="J14" s="8" t="s">
        <v>10</v>
      </c>
    </row>
    <row r="15" spans="1:23" ht="15.75" thickBot="1" x14ac:dyDescent="0.3">
      <c r="B15" s="2">
        <v>209</v>
      </c>
      <c r="C15" s="5" t="s">
        <v>9</v>
      </c>
      <c r="D15" s="5">
        <v>73.23</v>
      </c>
      <c r="E15" s="5">
        <v>107.07</v>
      </c>
      <c r="F15" s="5" t="s">
        <v>10</v>
      </c>
      <c r="G15" s="5" t="s">
        <v>10</v>
      </c>
      <c r="H15" s="5" t="s">
        <v>10</v>
      </c>
      <c r="I15" s="5" t="s">
        <v>10</v>
      </c>
      <c r="J15" s="9" t="s">
        <v>10</v>
      </c>
    </row>
    <row r="16" spans="1:23" ht="15.75" thickBot="1" x14ac:dyDescent="0.3">
      <c r="B16" s="2">
        <v>301</v>
      </c>
      <c r="C16" s="4" t="s">
        <v>9</v>
      </c>
      <c r="D16" s="4">
        <v>75.58</v>
      </c>
      <c r="E16" s="4">
        <v>108.6</v>
      </c>
      <c r="F16" s="4" t="s">
        <v>10</v>
      </c>
      <c r="G16" s="5" t="s">
        <v>10</v>
      </c>
      <c r="H16" s="5" t="s">
        <v>10</v>
      </c>
      <c r="I16" s="5" t="s">
        <v>10</v>
      </c>
      <c r="J16" s="9" t="s">
        <v>10</v>
      </c>
    </row>
    <row r="17" spans="2:10" ht="15.75" thickBot="1" x14ac:dyDescent="0.3">
      <c r="B17" s="2">
        <v>302</v>
      </c>
      <c r="C17" s="23" t="s">
        <v>9</v>
      </c>
      <c r="D17" s="23">
        <v>75.739999999999995</v>
      </c>
      <c r="E17" s="23">
        <v>108.79</v>
      </c>
      <c r="F17" s="24">
        <v>488000</v>
      </c>
      <c r="G17" s="25">
        <f>F17*L$6</f>
        <v>45413.622302158277</v>
      </c>
      <c r="H17" s="24">
        <f>F17*M$6</f>
        <v>5669.9500000000007</v>
      </c>
      <c r="I17" s="24">
        <f>F17*N$6</f>
        <v>65827.338129496406</v>
      </c>
      <c r="J17" s="27">
        <f>F17*O$6</f>
        <v>61219.424460431655</v>
      </c>
    </row>
    <row r="18" spans="2:10" ht="15.75" thickBot="1" x14ac:dyDescent="0.3">
      <c r="B18" s="2">
        <v>303</v>
      </c>
      <c r="C18" s="4" t="s">
        <v>9</v>
      </c>
      <c r="D18" s="4">
        <v>73.73</v>
      </c>
      <c r="E18" s="4">
        <v>107.07</v>
      </c>
      <c r="F18" s="4" t="s">
        <v>10</v>
      </c>
      <c r="G18" s="4" t="s">
        <v>10</v>
      </c>
      <c r="H18" s="4" t="s">
        <v>10</v>
      </c>
      <c r="I18" s="4" t="s">
        <v>10</v>
      </c>
      <c r="J18" s="8" t="s">
        <v>10</v>
      </c>
    </row>
    <row r="19" spans="2:10" ht="15.75" thickBot="1" x14ac:dyDescent="0.3">
      <c r="B19" s="2">
        <v>304</v>
      </c>
      <c r="C19" s="23" t="s">
        <v>9</v>
      </c>
      <c r="D19" s="23">
        <v>74.17</v>
      </c>
      <c r="E19" s="23">
        <v>107.68</v>
      </c>
      <c r="F19" s="25">
        <v>454000</v>
      </c>
      <c r="G19" s="25">
        <f>F19*L$6</f>
        <v>42249.558453237412</v>
      </c>
      <c r="H19" s="25">
        <f>F19*M$6</f>
        <v>5274.9125000000004</v>
      </c>
      <c r="I19" s="25">
        <f>F19*N$6</f>
        <v>61241.007194244601</v>
      </c>
      <c r="J19" s="26">
        <f>F19*O$6</f>
        <v>56954.13669064748</v>
      </c>
    </row>
    <row r="20" spans="2:10" ht="15.75" thickBot="1" x14ac:dyDescent="0.3">
      <c r="B20" s="2">
        <v>305</v>
      </c>
      <c r="C20" s="4" t="s">
        <v>9</v>
      </c>
      <c r="D20" s="4">
        <v>75.7</v>
      </c>
      <c r="E20" s="4">
        <v>108.6</v>
      </c>
      <c r="F20" s="4" t="s">
        <v>10</v>
      </c>
      <c r="G20" s="4" t="s">
        <v>10</v>
      </c>
      <c r="H20" s="4" t="s">
        <v>10</v>
      </c>
      <c r="I20" s="4" t="s">
        <v>10</v>
      </c>
      <c r="J20" s="8" t="s">
        <v>10</v>
      </c>
    </row>
    <row r="21" spans="2:10" ht="15.75" thickBot="1" x14ac:dyDescent="0.3">
      <c r="B21" s="2">
        <v>306</v>
      </c>
      <c r="C21" s="5" t="s">
        <v>9</v>
      </c>
      <c r="D21" s="5">
        <v>75.58</v>
      </c>
      <c r="E21" s="5" t="s">
        <v>11</v>
      </c>
      <c r="F21" s="5" t="s">
        <v>10</v>
      </c>
      <c r="G21" s="5" t="s">
        <v>10</v>
      </c>
      <c r="H21" s="5" t="s">
        <v>10</v>
      </c>
      <c r="I21" s="5" t="s">
        <v>10</v>
      </c>
      <c r="J21" s="9" t="s">
        <v>10</v>
      </c>
    </row>
    <row r="22" spans="2:10" ht="15.75" thickBot="1" x14ac:dyDescent="0.3">
      <c r="B22" s="2">
        <v>307</v>
      </c>
      <c r="C22" s="5" t="s">
        <v>9</v>
      </c>
      <c r="D22" s="5">
        <v>70.760000000000005</v>
      </c>
      <c r="E22" s="5">
        <v>103.47</v>
      </c>
      <c r="F22" s="5" t="s">
        <v>10</v>
      </c>
      <c r="G22" s="5" t="s">
        <v>10</v>
      </c>
      <c r="H22" s="5" t="s">
        <v>10</v>
      </c>
      <c r="I22" s="5" t="s">
        <v>10</v>
      </c>
      <c r="J22" s="9" t="s">
        <v>10</v>
      </c>
    </row>
    <row r="23" spans="2:10" ht="15.75" thickBot="1" x14ac:dyDescent="0.3">
      <c r="B23" s="2">
        <v>308</v>
      </c>
      <c r="C23" s="4" t="s">
        <v>9</v>
      </c>
      <c r="D23" s="4">
        <v>72.72</v>
      </c>
      <c r="E23" s="4" t="s">
        <v>12</v>
      </c>
      <c r="F23" s="4" t="s">
        <v>10</v>
      </c>
      <c r="G23" s="4" t="s">
        <v>10</v>
      </c>
      <c r="H23" s="4" t="s">
        <v>10</v>
      </c>
      <c r="I23" s="4" t="s">
        <v>10</v>
      </c>
      <c r="J23" s="8" t="s">
        <v>10</v>
      </c>
    </row>
    <row r="24" spans="2:10" ht="15.75" thickBot="1" x14ac:dyDescent="0.3">
      <c r="B24" s="2">
        <v>309</v>
      </c>
      <c r="C24" s="23" t="s">
        <v>9</v>
      </c>
      <c r="D24" s="23">
        <v>73.23</v>
      </c>
      <c r="E24" s="23">
        <v>106.65</v>
      </c>
      <c r="F24" s="24">
        <v>520000</v>
      </c>
      <c r="G24" s="25">
        <f>F24*L$6</f>
        <v>48391.564748201439</v>
      </c>
      <c r="H24" s="25">
        <f>F24*M$6</f>
        <v>6041.75</v>
      </c>
      <c r="I24" s="25">
        <f>F24*N$6</f>
        <v>70143.884892086324</v>
      </c>
      <c r="J24" s="26">
        <f>F24*O$6</f>
        <v>65233.812949640283</v>
      </c>
    </row>
    <row r="25" spans="2:10" ht="15.75" thickBot="1" x14ac:dyDescent="0.3">
      <c r="B25" s="2">
        <v>401</v>
      </c>
      <c r="C25" s="4" t="s">
        <v>13</v>
      </c>
      <c r="D25" s="4">
        <v>58.37</v>
      </c>
      <c r="E25" s="4">
        <v>86.87</v>
      </c>
      <c r="F25" s="4" t="s">
        <v>10</v>
      </c>
      <c r="G25" s="4" t="s">
        <v>10</v>
      </c>
      <c r="H25" s="4" t="s">
        <v>10</v>
      </c>
      <c r="I25" s="4" t="s">
        <v>10</v>
      </c>
      <c r="J25" s="8" t="s">
        <v>10</v>
      </c>
    </row>
    <row r="26" spans="2:10" ht="15.75" thickBot="1" x14ac:dyDescent="0.3">
      <c r="B26" s="2">
        <v>402</v>
      </c>
      <c r="C26" s="6" t="s">
        <v>9</v>
      </c>
      <c r="D26" s="6">
        <v>84.52</v>
      </c>
      <c r="E26" s="6">
        <v>119.83</v>
      </c>
      <c r="F26" s="7">
        <v>579000</v>
      </c>
      <c r="G26" s="7">
        <f>F26*L$6</f>
        <v>53882.146133093527</v>
      </c>
      <c r="H26" s="7">
        <f>F26*M$6</f>
        <v>6727.2562500000004</v>
      </c>
      <c r="I26" s="7">
        <f>F26*N$6</f>
        <v>78102.517985611514</v>
      </c>
      <c r="J26" s="22">
        <f>F26*O$6</f>
        <v>72635.341726618703</v>
      </c>
    </row>
    <row r="27" spans="2:10" ht="15.75" thickBot="1" x14ac:dyDescent="0.3">
      <c r="B27" s="2">
        <v>403</v>
      </c>
      <c r="C27" s="6" t="s">
        <v>9</v>
      </c>
      <c r="D27" s="6">
        <v>84.75</v>
      </c>
      <c r="E27" s="6">
        <v>112.68</v>
      </c>
      <c r="F27" s="7">
        <v>563000</v>
      </c>
      <c r="G27" s="7">
        <f t="shared" ref="G27:G28" si="0">F27*L$6</f>
        <v>52393.174910071946</v>
      </c>
      <c r="H27" s="7">
        <f t="shared" ref="H27:H28" si="1">F27*M$6</f>
        <v>6541.3562500000007</v>
      </c>
      <c r="I27" s="7">
        <f t="shared" ref="I27:I28" si="2">F27*N$6</f>
        <v>75944.24460431654</v>
      </c>
      <c r="J27" s="22">
        <f t="shared" ref="J27:J28" si="3">F27*O$6</f>
        <v>70628.147482014392</v>
      </c>
    </row>
    <row r="28" spans="2:10" ht="15.75" thickBot="1" x14ac:dyDescent="0.3">
      <c r="B28" s="2">
        <v>404</v>
      </c>
      <c r="C28" s="6" t="s">
        <v>9</v>
      </c>
      <c r="D28" s="6">
        <v>85.95</v>
      </c>
      <c r="E28" s="6">
        <v>122.08</v>
      </c>
      <c r="F28" s="7">
        <v>570000</v>
      </c>
      <c r="G28" s="7">
        <f t="shared" si="0"/>
        <v>53044.599820143885</v>
      </c>
      <c r="H28" s="7">
        <f t="shared" si="1"/>
        <v>6622.6875</v>
      </c>
      <c r="I28" s="7">
        <f t="shared" si="2"/>
        <v>76888.489208633095</v>
      </c>
      <c r="J28" s="22">
        <f t="shared" si="3"/>
        <v>71506.29496402877</v>
      </c>
    </row>
    <row r="29" spans="2:10" ht="15.75" thickBot="1" x14ac:dyDescent="0.3">
      <c r="B29" s="2">
        <v>405</v>
      </c>
      <c r="C29" s="4" t="s">
        <v>9</v>
      </c>
      <c r="D29" s="4">
        <v>79.13</v>
      </c>
      <c r="E29" s="4">
        <v>112.79</v>
      </c>
      <c r="F29" s="4" t="s">
        <v>10</v>
      </c>
      <c r="G29" s="4" t="s">
        <v>10</v>
      </c>
      <c r="H29" s="4" t="s">
        <v>10</v>
      </c>
      <c r="I29" s="4" t="s">
        <v>10</v>
      </c>
      <c r="J29" s="8" t="s">
        <v>10</v>
      </c>
    </row>
    <row r="30" spans="2:10" ht="15.75" thickBot="1" x14ac:dyDescent="0.3">
      <c r="B30" s="2">
        <v>406</v>
      </c>
      <c r="C30" s="10" t="s">
        <v>9</v>
      </c>
      <c r="D30" s="10">
        <v>78.44</v>
      </c>
      <c r="E30" s="10">
        <v>111.85</v>
      </c>
      <c r="F30" s="11">
        <v>640000</v>
      </c>
      <c r="G30" s="11">
        <f t="shared" ref="G30" si="4">F30*L$6</f>
        <v>59558.848920863311</v>
      </c>
      <c r="H30" s="11">
        <f t="shared" ref="H30" si="5">F30*M$6</f>
        <v>7436</v>
      </c>
      <c r="I30" s="11">
        <f t="shared" ref="I30" si="6">F30*N$6</f>
        <v>86330.935251798554</v>
      </c>
      <c r="J30" s="12">
        <f t="shared" ref="J30" si="7">F30*O$6</f>
        <v>80287.769784172662</v>
      </c>
    </row>
    <row r="32" spans="2:10" ht="15.75" thickBot="1" x14ac:dyDescent="0.3"/>
    <row r="33" spans="1:10" x14ac:dyDescent="0.25">
      <c r="A33" s="13" t="s">
        <v>14</v>
      </c>
      <c r="B33" s="14"/>
      <c r="C33" s="14"/>
      <c r="D33" s="14"/>
      <c r="E33" s="14"/>
      <c r="F33" s="14"/>
      <c r="G33" s="14"/>
      <c r="H33" s="14"/>
      <c r="I33" s="14"/>
      <c r="J33" s="15"/>
    </row>
    <row r="34" spans="1:10" x14ac:dyDescent="0.25">
      <c r="A34" s="16" t="s">
        <v>16</v>
      </c>
      <c r="B34" s="17"/>
      <c r="C34" s="17"/>
      <c r="D34" s="17"/>
      <c r="E34" s="17"/>
      <c r="F34" s="17"/>
      <c r="G34" s="17"/>
      <c r="H34" s="17"/>
      <c r="I34" s="17"/>
      <c r="J34" s="18"/>
    </row>
    <row r="35" spans="1:10" x14ac:dyDescent="0.25">
      <c r="A35" s="16" t="s">
        <v>15</v>
      </c>
      <c r="B35" s="17"/>
      <c r="C35" s="17"/>
      <c r="D35" s="17"/>
      <c r="E35" s="17"/>
      <c r="F35" s="17"/>
      <c r="G35" s="17"/>
      <c r="H35" s="17"/>
      <c r="I35" s="17"/>
      <c r="J35" s="18"/>
    </row>
    <row r="36" spans="1:10" x14ac:dyDescent="0.25">
      <c r="A36" s="16" t="s">
        <v>17</v>
      </c>
      <c r="B36" s="17"/>
      <c r="C36" s="17"/>
      <c r="D36" s="17"/>
      <c r="E36" s="17"/>
      <c r="F36" s="17"/>
      <c r="G36" s="17"/>
      <c r="H36" s="17"/>
      <c r="I36" s="17"/>
      <c r="J36" s="18"/>
    </row>
    <row r="37" spans="1:10" x14ac:dyDescent="0.25">
      <c r="A37" s="16" t="s">
        <v>18</v>
      </c>
      <c r="B37" s="17"/>
      <c r="C37" s="17"/>
      <c r="D37" s="17"/>
      <c r="E37" s="17"/>
      <c r="F37" s="17"/>
      <c r="G37" s="17"/>
      <c r="H37" s="17"/>
      <c r="I37" s="17"/>
      <c r="J37" s="18"/>
    </row>
    <row r="38" spans="1:10" x14ac:dyDescent="0.25">
      <c r="A38" s="16" t="s">
        <v>19</v>
      </c>
      <c r="B38" s="17"/>
      <c r="C38" s="17"/>
      <c r="D38" s="17"/>
      <c r="E38" s="17"/>
      <c r="F38" s="17"/>
      <c r="G38" s="17"/>
      <c r="H38" s="17" t="s">
        <v>28</v>
      </c>
      <c r="I38" s="17"/>
      <c r="J38" s="18"/>
    </row>
    <row r="39" spans="1:10" x14ac:dyDescent="0.25">
      <c r="A39" s="16" t="s">
        <v>20</v>
      </c>
      <c r="B39" s="17"/>
      <c r="C39" s="17"/>
      <c r="D39" s="17"/>
      <c r="E39" s="17"/>
      <c r="F39" s="17"/>
      <c r="G39" s="17"/>
      <c r="H39" s="17"/>
      <c r="I39" s="17"/>
      <c r="J39" s="18"/>
    </row>
    <row r="40" spans="1:10" x14ac:dyDescent="0.25">
      <c r="A40" s="16" t="s">
        <v>21</v>
      </c>
      <c r="B40" s="17"/>
      <c r="C40" s="17"/>
      <c r="D40" s="17"/>
      <c r="E40" s="17"/>
      <c r="F40" s="17"/>
      <c r="G40" s="17"/>
      <c r="H40" s="17"/>
      <c r="I40" s="17"/>
      <c r="J40" s="18"/>
    </row>
    <row r="41" spans="1:10" x14ac:dyDescent="0.25">
      <c r="A41" s="16" t="s">
        <v>22</v>
      </c>
      <c r="B41" s="17"/>
      <c r="C41" s="17"/>
      <c r="D41" s="17"/>
      <c r="E41" s="17"/>
      <c r="F41" s="17"/>
      <c r="G41" s="17"/>
      <c r="H41" s="17"/>
      <c r="I41" s="17"/>
      <c r="J41" s="18"/>
    </row>
    <row r="42" spans="1:10" ht="15.75" thickBot="1" x14ac:dyDescent="0.3">
      <c r="A42" s="19" t="s">
        <v>23</v>
      </c>
      <c r="B42" s="20"/>
      <c r="C42" s="20"/>
      <c r="D42" s="20"/>
      <c r="E42" s="20"/>
      <c r="F42" s="20"/>
      <c r="G42" s="20"/>
      <c r="H42" s="20"/>
      <c r="I42" s="20"/>
      <c r="J42" s="21"/>
    </row>
  </sheetData>
  <mergeCells count="1">
    <mergeCell ref="P4:W9"/>
  </mergeCells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D1" workbookViewId="0">
      <selection activeCell="Q47" sqref="Q47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N44" sqref="N44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Tabela</vt:lpstr>
      <vt:lpstr>Fachadas &amp; Humanizadas</vt:lpstr>
      <vt:lpstr>Andamento da Obra</vt:lpstr>
      <vt:lpstr>Tabela!_GoBack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User</cp:lastModifiedBy>
  <cp:lastPrinted>2017-07-18T11:24:59Z</cp:lastPrinted>
  <dcterms:created xsi:type="dcterms:W3CDTF">2016-12-02T17:58:45Z</dcterms:created>
  <dcterms:modified xsi:type="dcterms:W3CDTF">2017-10-02T17:23:48Z</dcterms:modified>
</cp:coreProperties>
</file>